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danningsdirektoratet-my.sharepoint.com/personal/ann-kristin_norum_abrahamsen_udir_no/Documents/Skrivebord/"/>
    </mc:Choice>
  </mc:AlternateContent>
  <xr:revisionPtr revIDLastSave="0" documentId="8_{CC8E4CE4-3EA2-403C-BF75-B29B54329C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reg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20" i="2" s="1"/>
  <c r="B12" i="2"/>
  <c r="B19" i="2" s="1"/>
  <c r="B11" i="2"/>
  <c r="B18" i="2" s="1"/>
  <c r="B14" i="2"/>
  <c r="B15" i="2" l="1"/>
</calcChain>
</file>

<file path=xl/sharedStrings.xml><?xml version="1.0" encoding="utf-8"?>
<sst xmlns="http://schemas.openxmlformats.org/spreadsheetml/2006/main" count="26" uniqueCount="17">
  <si>
    <t>Utregning av tilskudd til parallellutgave av læremiddel 
- trykte og/eller digitale</t>
  </si>
  <si>
    <r>
      <rPr>
        <b/>
        <sz val="12"/>
        <color theme="1"/>
        <rFont val="Calibri"/>
        <family val="2"/>
        <scheme val="minor"/>
      </rPr>
      <t>Satsen tar høyde for:</t>
    </r>
    <r>
      <rPr>
        <sz val="12"/>
        <color theme="1"/>
        <rFont val="Calibri"/>
        <family val="2"/>
        <scheme val="minor"/>
      </rPr>
      <t xml:space="preserve">
- administrative kostnader
- oversettelseskostnader
- lisenser/rettigheter
- teknisk og redaksjonell tilrettelegging
- eventuelle trykkekostnader
- revisjonskostnader
- søkers egenandel (drift/vedlikehold/opptrykk i 5 år)</t>
    </r>
  </si>
  <si>
    <r>
      <t xml:space="preserve">Innhold som ikke er rettet direkte mot eleven, faller ikke under kravet til parallellitet. 
Dersom </t>
    </r>
    <r>
      <rPr>
        <b/>
        <sz val="12"/>
        <color theme="1"/>
        <rFont val="Calibri"/>
        <family val="2"/>
        <scheme val="minor"/>
      </rPr>
      <t>materiell for lærer</t>
    </r>
    <r>
      <rPr>
        <sz val="12"/>
        <color theme="1"/>
        <rFont val="Calibri"/>
        <family val="2"/>
        <scheme val="minor"/>
      </rPr>
      <t xml:space="preserve"> tilbys i parallell utgave, vil materiellet </t>
    </r>
    <r>
      <rPr>
        <b/>
        <sz val="12"/>
        <color theme="1"/>
        <rFont val="Calibri"/>
        <family val="2"/>
        <scheme val="minor"/>
      </rPr>
      <t>ikke være støtteberettiget.</t>
    </r>
  </si>
  <si>
    <r>
      <rPr>
        <b/>
        <sz val="12"/>
        <color theme="1"/>
        <rFont val="Calibri"/>
        <family val="2"/>
        <scheme val="minor"/>
      </rPr>
      <t>Informasjon til revisor:</t>
    </r>
    <r>
      <rPr>
        <sz val="12"/>
        <color theme="1"/>
        <rFont val="Calibri"/>
        <family val="2"/>
        <scheme val="minor"/>
      </rPr>
      <t xml:space="preserve">
Ved revisjon av tilskuddsbeløpet skal revisor vurdere enten: 
- antall tegn med mellomrom som er 
oppgitt i bilag(ene) fra oversettelsesfirma
eller
- antall tegn med mellomrom i det ferdige produktet (der oversetting er gjort internt).
I tillegg kommer kontroll av bilag for utgifter til innspilt tale eller talesyntese, dersom dette er oppgitt. </t>
    </r>
  </si>
  <si>
    <t>Fyll inn</t>
  </si>
  <si>
    <t>Årskull for faget:</t>
  </si>
  <si>
    <t>elever*</t>
  </si>
  <si>
    <t>Digitalt innfødt læremiddel</t>
  </si>
  <si>
    <t>tegn med mellomrom</t>
  </si>
  <si>
    <t>Trykt læremiddel eller digitalt læremiddel som e-bok</t>
  </si>
  <si>
    <t>Læremiddel i både trykt og digital utgave (e-bok)</t>
  </si>
  <si>
    <t>Innspilt tale i parallell utgave og/eller lisenskostnader for talesyntese knyttet til parallell utgave</t>
  </si>
  <si>
    <t>*Årskull for faget blir brukt til å estimere inntjening for læremiddelet.</t>
  </si>
  <si>
    <t>Tilskuddsbeløp</t>
  </si>
  <si>
    <t>Sum</t>
  </si>
  <si>
    <t>Hvor stor del av tilskuddet går til andre kostnader enn oversetting?*</t>
  </si>
  <si>
    <t>* Sats for oversetting er hentet fra Norsk faglitterær forfatter- og oversetterforening og gjelder 1. juli 2025 til 1. juli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</si>
</sst>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kr-414]\ * #,##0_-;\-[$kr-414]\ * #,##0_-;_-[$kr-414]\ * &quot;-&quot;??_-;_-@_-"/>
    <numFmt numFmtId="165" formatCode="0.0\ %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ck">
        <color theme="4" tint="0.499984740745262"/>
      </top>
      <bottom/>
      <diagonal/>
    </border>
    <border>
      <left style="thin">
        <color theme="0" tint="-0.14996795556505021"/>
      </left>
      <right/>
      <top/>
      <bottom/>
      <diagonal/>
    </border>
  </borders>
  <cellStyleXfs count="9">
    <xf numFmtId="0" fontId="0" fillId="0" borderId="0"/>
    <xf numFmtId="0" fontId="3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2" applyNumberFormat="0" applyAlignment="0" applyProtection="0"/>
    <xf numFmtId="0" fontId="8" fillId="0" borderId="3" applyNumberFormat="0" applyFill="0" applyAlignment="0" applyProtection="0"/>
    <xf numFmtId="0" fontId="2" fillId="6" borderId="0" applyNumberFormat="0" applyBorder="0" applyAlignment="0" applyProtection="0"/>
    <xf numFmtId="9" fontId="11" fillId="0" borderId="0" applyFont="0" applyFill="0" applyBorder="0" applyAlignment="0" applyProtection="0"/>
  </cellStyleXfs>
  <cellXfs count="28">
    <xf numFmtId="0" fontId="0" fillId="0" borderId="0" xfId="0"/>
    <xf numFmtId="3" fontId="3" fillId="0" borderId="1" xfId="1" applyNumberFormat="1" applyProtection="1"/>
    <xf numFmtId="0" fontId="7" fillId="5" borderId="0" xfId="5" applyBorder="1" applyProtection="1"/>
    <xf numFmtId="0" fontId="4" fillId="2" borderId="0" xfId="2" applyAlignment="1" applyProtection="1">
      <alignment wrapText="1"/>
    </xf>
    <xf numFmtId="0" fontId="5" fillId="3" borderId="0" xfId="3" applyAlignment="1" applyProtection="1">
      <alignment wrapText="1"/>
    </xf>
    <xf numFmtId="0" fontId="6" fillId="4" borderId="0" xfId="4" applyAlignment="1" applyProtection="1">
      <alignment wrapText="1"/>
    </xf>
    <xf numFmtId="0" fontId="12" fillId="0" borderId="0" xfId="4" applyFont="1" applyFill="1" applyAlignment="1" applyProtection="1">
      <alignment wrapText="1"/>
    </xf>
    <xf numFmtId="0" fontId="10" fillId="0" borderId="0" xfId="0" applyFont="1" applyAlignment="1">
      <alignment horizontal="left" vertical="center"/>
    </xf>
    <xf numFmtId="164" fontId="2" fillId="6" borderId="4" xfId="7" applyNumberFormat="1" applyBorder="1" applyProtection="1"/>
    <xf numFmtId="164" fontId="0" fillId="0" borderId="0" xfId="0" applyNumberFormat="1"/>
    <xf numFmtId="0" fontId="8" fillId="0" borderId="3" xfId="6" applyAlignment="1" applyProtection="1">
      <alignment horizontal="right" wrapText="1"/>
    </xf>
    <xf numFmtId="164" fontId="8" fillId="0" borderId="3" xfId="6" applyNumberFormat="1" applyAlignment="1" applyProtection="1">
      <alignment horizontal="left" wrapText="1"/>
    </xf>
    <xf numFmtId="0" fontId="0" fillId="0" borderId="0" xfId="0" applyAlignment="1">
      <alignment wrapText="1"/>
    </xf>
    <xf numFmtId="3" fontId="0" fillId="0" borderId="0" xfId="0" applyNumberFormat="1"/>
    <xf numFmtId="165" fontId="0" fillId="0" borderId="0" xfId="8" applyNumberFormat="1" applyFont="1" applyProtection="1"/>
    <xf numFmtId="0" fontId="14" fillId="0" borderId="0" xfId="0" applyFont="1"/>
    <xf numFmtId="3" fontId="13" fillId="5" borderId="5" xfId="5" applyNumberFormat="1" applyFont="1" applyBorder="1" applyProtection="1">
      <protection locked="0"/>
    </xf>
    <xf numFmtId="3" fontId="4" fillId="2" borderId="6" xfId="2" applyNumberFormat="1" applyBorder="1" applyAlignment="1" applyProtection="1">
      <alignment wrapText="1"/>
      <protection locked="0"/>
    </xf>
    <xf numFmtId="3" fontId="5" fillId="3" borderId="6" xfId="3" applyNumberFormat="1" applyBorder="1" applyAlignment="1" applyProtection="1">
      <alignment wrapText="1"/>
      <protection locked="0"/>
    </xf>
    <xf numFmtId="3" fontId="6" fillId="4" borderId="6" xfId="4" applyNumberFormat="1" applyBorder="1" applyAlignment="1" applyProtection="1">
      <alignment wrapText="1"/>
      <protection locked="0"/>
    </xf>
    <xf numFmtId="0" fontId="1" fillId="0" borderId="0" xfId="0" applyFont="1"/>
    <xf numFmtId="164" fontId="1" fillId="0" borderId="0" xfId="0" applyNumberFormat="1" applyFont="1" applyProtection="1">
      <protection locked="0"/>
    </xf>
    <xf numFmtId="3" fontId="1" fillId="0" borderId="0" xfId="0" applyNumberFormat="1" applyFont="1"/>
    <xf numFmtId="0" fontId="1" fillId="7" borderId="0" xfId="0" applyFont="1" applyFill="1" applyAlignment="1">
      <alignment horizontal="left" vertical="center" wrapText="1" indent="2"/>
    </xf>
    <xf numFmtId="0" fontId="1" fillId="8" borderId="0" xfId="0" applyFont="1" applyFill="1" applyAlignment="1">
      <alignment horizontal="left" vertical="center" wrapText="1" indent="1"/>
    </xf>
    <xf numFmtId="0" fontId="1" fillId="7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7" fillId="5" borderId="0" xfId="5" applyBorder="1" applyAlignment="1" applyProtection="1">
      <alignment horizontal="left" vertical="center" wrapText="1"/>
    </xf>
  </cellXfs>
  <cellStyles count="9">
    <cellStyle name="20 % – uthevingsfarge 3" xfId="7" builtinId="38"/>
    <cellStyle name="Dårlig" xfId="3" builtinId="27"/>
    <cellStyle name="God" xfId="2" builtinId="26"/>
    <cellStyle name="Normal" xfId="0" builtinId="0"/>
    <cellStyle name="Nøytral" xfId="4" builtinId="28"/>
    <cellStyle name="Overskrift 2" xfId="1" builtinId="17"/>
    <cellStyle name="Prosent" xfId="8" builtinId="5"/>
    <cellStyle name="Totalt" xfId="6" builtinId="25"/>
    <cellStyle name="Utdata" xfId="5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1568-0F78-BB46-9429-A33E3B66DD50}">
  <dimension ref="A1:K21"/>
  <sheetViews>
    <sheetView tabSelected="1" zoomScale="140" zoomScaleNormal="140" workbookViewId="0">
      <selection activeCell="B5" sqref="B5"/>
    </sheetView>
  </sheetViews>
  <sheetFormatPr baseColWidth="10" defaultColWidth="8.85546875" defaultRowHeight="15" x14ac:dyDescent="0.25"/>
  <cols>
    <col min="1" max="1" width="45.7109375" style="12" customWidth="1"/>
    <col min="2" max="2" width="14.140625" style="13" customWidth="1"/>
    <col min="3" max="3" width="17.7109375" customWidth="1"/>
    <col min="5" max="5" width="10.28515625" bestFit="1" customWidth="1"/>
  </cols>
  <sheetData>
    <row r="1" spans="1:11" ht="56.1" customHeight="1" x14ac:dyDescent="0.45">
      <c r="A1" s="26" t="s">
        <v>0</v>
      </c>
      <c r="B1" s="26"/>
      <c r="C1" s="26"/>
      <c r="D1" s="26"/>
      <c r="E1" s="26"/>
    </row>
    <row r="2" spans="1:11" ht="215.1" customHeight="1" x14ac:dyDescent="0.25">
      <c r="A2" s="25" t="s">
        <v>1</v>
      </c>
      <c r="B2" s="25"/>
      <c r="C2" s="24" t="s">
        <v>2</v>
      </c>
      <c r="D2" s="24"/>
      <c r="E2" s="24"/>
      <c r="F2" s="23" t="s">
        <v>3</v>
      </c>
      <c r="G2" s="23"/>
      <c r="H2" s="23"/>
      <c r="I2" s="23"/>
      <c r="J2" s="23"/>
      <c r="K2" s="23"/>
    </row>
    <row r="3" spans="1:11" ht="18" thickBot="1" x14ac:dyDescent="0.35">
      <c r="A3" s="1"/>
      <c r="B3" s="1" t="s">
        <v>4</v>
      </c>
    </row>
    <row r="4" spans="1:11" ht="16.5" thickTop="1" x14ac:dyDescent="0.25">
      <c r="A4" s="2" t="s">
        <v>5</v>
      </c>
      <c r="B4" s="16"/>
      <c r="C4" s="20" t="s">
        <v>6</v>
      </c>
    </row>
    <row r="5" spans="1:11" ht="15.75" x14ac:dyDescent="0.25">
      <c r="A5" s="3" t="s">
        <v>7</v>
      </c>
      <c r="B5" s="17">
        <v>0</v>
      </c>
      <c r="C5" s="20" t="s">
        <v>8</v>
      </c>
    </row>
    <row r="6" spans="1:11" ht="17.100000000000001" customHeight="1" x14ac:dyDescent="0.25">
      <c r="A6" s="4" t="s">
        <v>9</v>
      </c>
      <c r="B6" s="18">
        <v>0</v>
      </c>
      <c r="C6" s="20" t="s">
        <v>8</v>
      </c>
    </row>
    <row r="7" spans="1:11" ht="31.5" x14ac:dyDescent="0.25">
      <c r="A7" s="5" t="s">
        <v>10</v>
      </c>
      <c r="B7" s="19">
        <v>0</v>
      </c>
      <c r="C7" s="20" t="s">
        <v>8</v>
      </c>
    </row>
    <row r="8" spans="1:11" ht="47.25" x14ac:dyDescent="0.25">
      <c r="A8" s="6" t="s">
        <v>11</v>
      </c>
      <c r="B8" s="21">
        <v>0</v>
      </c>
      <c r="C8" s="20"/>
    </row>
    <row r="9" spans="1:11" ht="15.75" x14ac:dyDescent="0.25">
      <c r="A9" s="6"/>
      <c r="B9" s="22"/>
      <c r="C9" s="7" t="s">
        <v>12</v>
      </c>
    </row>
    <row r="10" spans="1:11" ht="18" thickBot="1" x14ac:dyDescent="0.35">
      <c r="A10" s="1"/>
      <c r="B10" s="1" t="s">
        <v>13</v>
      </c>
    </row>
    <row r="11" spans="1:11" ht="16.5" thickTop="1" x14ac:dyDescent="0.25">
      <c r="A11" s="3" t="s">
        <v>7</v>
      </c>
      <c r="B11" s="8">
        <f>IF(B5=0,0,(B5*0.869)-((0.1*B4)*10))</f>
        <v>0</v>
      </c>
    </row>
    <row r="12" spans="1:11" ht="17.100000000000001" customHeight="1" x14ac:dyDescent="0.25">
      <c r="A12" s="4" t="s">
        <v>9</v>
      </c>
      <c r="B12" s="8">
        <f>IF(B6=0,0,(B6*0.579)-((0.1*B4)*10))</f>
        <v>0</v>
      </c>
    </row>
    <row r="13" spans="1:11" ht="31.5" x14ac:dyDescent="0.25">
      <c r="A13" s="5" t="s">
        <v>10</v>
      </c>
      <c r="B13" s="8">
        <f>IF(B7=0,0,(B7*0.811)-((0.1*B4)*25))</f>
        <v>0</v>
      </c>
      <c r="E13" s="9"/>
    </row>
    <row r="14" spans="1:11" ht="47.25" x14ac:dyDescent="0.25">
      <c r="A14" s="6" t="s">
        <v>11</v>
      </c>
      <c r="B14" s="8">
        <f>B8</f>
        <v>0</v>
      </c>
      <c r="E14" s="9"/>
    </row>
    <row r="15" spans="1:11" ht="16.5" thickBot="1" x14ac:dyDescent="0.3">
      <c r="A15" s="10" t="s">
        <v>14</v>
      </c>
      <c r="B15" s="11">
        <f>SUM(B11:B14)</f>
        <v>0</v>
      </c>
    </row>
    <row r="16" spans="1:11" ht="15.75" thickTop="1" x14ac:dyDescent="0.25"/>
    <row r="17" spans="1:3" ht="33.950000000000003" customHeight="1" x14ac:dyDescent="0.25">
      <c r="A17" s="27" t="s">
        <v>15</v>
      </c>
      <c r="B17" s="27"/>
    </row>
    <row r="18" spans="1:3" ht="15.75" x14ac:dyDescent="0.25">
      <c r="A18" s="3" t="s">
        <v>7</v>
      </c>
      <c r="B18" s="14">
        <f>IF(B11=0,0,1-(B5*0.17475)/(B11+B14))</f>
        <v>0</v>
      </c>
    </row>
    <row r="19" spans="1:3" ht="31.5" x14ac:dyDescent="0.25">
      <c r="A19" s="4" t="s">
        <v>9</v>
      </c>
      <c r="B19" s="14">
        <f>IF(B12=0,0,1-(B6*0.17475)/(B12+B14))</f>
        <v>0</v>
      </c>
    </row>
    <row r="20" spans="1:3" ht="31.5" x14ac:dyDescent="0.25">
      <c r="A20" s="5" t="s">
        <v>10</v>
      </c>
      <c r="B20" s="14">
        <f>IF(B13=0,0,1-(B7*0.17475)/(B13+B14))</f>
        <v>0</v>
      </c>
    </row>
    <row r="21" spans="1:3" ht="15.75" x14ac:dyDescent="0.25">
      <c r="B21" s="22"/>
      <c r="C21" s="15" t="s">
        <v>16</v>
      </c>
    </row>
  </sheetData>
  <sheetProtection algorithmName="SHA-512" hashValue="UmjbhT+IQpXhoDqB4LBCk652Q9oHzeWZ9Rf/tWkLWJcyhMqkHClgp3nTKDV4e0B/OHSosLftjKaHMQXoRFAt4g==" saltValue="+qvUORRVJLxSac1ozq8nYQ==" spinCount="100000" sheet="1" selectLockedCells="1"/>
  <mergeCells count="5">
    <mergeCell ref="F2:K2"/>
    <mergeCell ref="C2:E2"/>
    <mergeCell ref="A2:B2"/>
    <mergeCell ref="A1:E1"/>
    <mergeCell ref="A17:B1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203ABE1CE6B44FB7DC46E0FEB6F9B2" ma:contentTypeVersion="17" ma:contentTypeDescription="Opprett et nytt dokument." ma:contentTypeScope="" ma:versionID="94c49add57ddba5516d9c106fbb528e0">
  <xsd:schema xmlns:xsd="http://www.w3.org/2001/XMLSchema" xmlns:xs="http://www.w3.org/2001/XMLSchema" xmlns:p="http://schemas.microsoft.com/office/2006/metadata/properties" xmlns:ns2="d8536a9a-cfda-4df2-80c5-959e53934043" xmlns:ns3="f96b36c1-8095-4478-9da2-117663d00723" targetNamespace="http://schemas.microsoft.com/office/2006/metadata/properties" ma:root="true" ma:fieldsID="e82cfe34970f5775388fef14bab23f69" ns2:_="" ns3:_="">
    <xsd:import namespace="d8536a9a-cfda-4df2-80c5-959e53934043"/>
    <xsd:import namespace="f96b36c1-8095-4478-9da2-117663d007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6a9a-cfda-4df2-80c5-959e53934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27693bf-43f0-4496-9cc0-7f5e3d824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b36c1-8095-4478-9da2-117663d00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d7a264-9fad-4f04-88dd-6a433f095d7c}" ma:internalName="TaxCatchAll" ma:showField="CatchAllData" ma:web="f96b36c1-8095-4478-9da2-117663d007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536a9a-cfda-4df2-80c5-959e53934043">
      <Terms xmlns="http://schemas.microsoft.com/office/infopath/2007/PartnerControls"/>
    </lcf76f155ced4ddcb4097134ff3c332f>
    <TaxCatchAll xmlns="f96b36c1-8095-4478-9da2-117663d00723" xsi:nil="true"/>
  </documentManagement>
</p:properties>
</file>

<file path=customXml/itemProps1.xml><?xml version="1.0" encoding="utf-8"?>
<ds:datastoreItem xmlns:ds="http://schemas.openxmlformats.org/officeDocument/2006/customXml" ds:itemID="{C49DF099-FD17-407E-B330-7B8D17AAB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536a9a-cfda-4df2-80c5-959e53934043"/>
    <ds:schemaRef ds:uri="f96b36c1-8095-4478-9da2-117663d00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841BF5-454B-4DE1-952F-1214C366B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5680C-6B30-46D4-AADD-FF092ABA567D}">
  <ds:schemaRefs>
    <ds:schemaRef ds:uri="http://schemas.microsoft.com/office/2006/metadata/properties"/>
    <ds:schemaRef ds:uri="http://schemas.microsoft.com/office/infopath/2007/PartnerControls"/>
    <ds:schemaRef ds:uri="d8536a9a-cfda-4df2-80c5-959e53934043"/>
    <ds:schemaRef ds:uri="f96b36c1-8095-4478-9da2-117663d007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Utregning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Ann-Kristin Norum Abrahamsen</dc:creator>
  <cp:keywords/>
  <dc:description/>
  <cp:lastModifiedBy>Ann-Kristin Norum Abrahamsen</cp:lastModifiedBy>
  <cp:revision/>
  <dcterms:created xsi:type="dcterms:W3CDTF">2021-10-01T20:03:11Z</dcterms:created>
  <dcterms:modified xsi:type="dcterms:W3CDTF">2025-08-19T06:42:07Z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0x010100A8203ABE1CE6B44FB7DC46E0FEB6F9B2</vt:lpwstr>
  </property>
  <property fmtid="{D5CDD505-2E9C-101B-9397-08002B2CF9AE}" pid="3" name="MediaServiceImageTags">
    <vt:lpwstr/>
  </property>
</Properties>
</file>